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komakhidze_gm_ge/Documents/Desktop/"/>
    </mc:Choice>
  </mc:AlternateContent>
  <xr:revisionPtr revIDLastSave="311" documentId="11_F25DC773A252ABDACC104814099C4EFE5ADE58F1" xr6:coauthVersionLast="47" xr6:coauthVersionMax="47" xr10:uidLastSave="{DC038755-9BAB-4B5E-94CE-F66F7B312743}"/>
  <bookViews>
    <workbookView xWindow="-110" yWindow="-110" windowWidth="19420" windowHeight="10420" xr2:uid="{00000000-000D-0000-FFFF-FFFF00000000}"/>
  </bookViews>
  <sheets>
    <sheet name="inf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3" l="1"/>
  <c r="G7" i="3"/>
  <c r="H7" i="3"/>
  <c r="I7" i="3"/>
  <c r="G30" i="3"/>
  <c r="I30" i="3"/>
</calcChain>
</file>

<file path=xl/sharedStrings.xml><?xml version="1.0" encoding="utf-8"?>
<sst xmlns="http://schemas.openxmlformats.org/spreadsheetml/2006/main" count="70" uniqueCount="41">
  <si>
    <t>Контрагент</t>
  </si>
  <si>
    <t>Условие поставки</t>
  </si>
  <si>
    <t>Место загрузки</t>
  </si>
  <si>
    <t>Место разгрузки</t>
  </si>
  <si>
    <t>Вид перевозки</t>
  </si>
  <si>
    <t>Адрес загрузки груза</t>
  </si>
  <si>
    <t>ЧАО ДГМ ГРУПП</t>
  </si>
  <si>
    <t>FCA</t>
  </si>
  <si>
    <t>автомобильные</t>
  </si>
  <si>
    <t>SBL00001447</t>
  </si>
  <si>
    <t>Drilling Rod for N24 Taphole Machine (as per attached drawing)</t>
  </si>
  <si>
    <t>Длинна (см.)</t>
  </si>
  <si>
    <t>Ширина (см.)</t>
  </si>
  <si>
    <t>Высота (см.)</t>
  </si>
  <si>
    <t>Количество мест</t>
  </si>
  <si>
    <t>Объем</t>
  </si>
  <si>
    <t>Вес (кг.)</t>
  </si>
  <si>
    <t>ООО НПП «Защита Украины»</t>
  </si>
  <si>
    <t>SBL00001625</t>
  </si>
  <si>
    <t>Electric equipment H2/1</t>
  </si>
  <si>
    <t>49008  г. Днепр, ул. Каверина, 1/244</t>
  </si>
  <si>
    <t>ООО АРТИ</t>
  </si>
  <si>
    <t>SBL00001456</t>
  </si>
  <si>
    <t>Rubber Hose &amp; Rubber Cord</t>
  </si>
  <si>
    <t>ООО НОВА-ПЛЮС</t>
  </si>
  <si>
    <t>днепропетровская область, г. Кривой Рог ул. пятихатская, 38д</t>
  </si>
  <si>
    <t>Застафони, Чиатура</t>
  </si>
  <si>
    <t>Застафони</t>
  </si>
  <si>
    <t xml:space="preserve">Наименование </t>
  </si>
  <si>
    <t>г.Днепр</t>
  </si>
  <si>
    <t>Dimensions:</t>
  </si>
  <si>
    <t>Номер заказа</t>
  </si>
  <si>
    <t>Locomotive partsY1</t>
  </si>
  <si>
    <t>днепропетровская область,</t>
  </si>
  <si>
    <t xml:space="preserve"> Чиатура</t>
  </si>
  <si>
    <t xml:space="preserve">Total : </t>
  </si>
  <si>
    <t>Total:</t>
  </si>
  <si>
    <t>49000 г.Днепр ул.Князя Владимира Великого, д.5</t>
  </si>
  <si>
    <t>г. Кропивницкий, Кировоградская область, 25000-490 УЛ РОДНИКОВАЯ 88</t>
  </si>
  <si>
    <t>г. Кропивницкий</t>
  </si>
  <si>
    <t>SBL00001252/ SBL00001624/  SBL00001633/ SBL00001512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</si>
</sst>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" fontId="2" fillId="0" borderId="1" xfId="1" applyNumberFormat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wrapText="1"/>
    </xf>
    <xf numFmtId="1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" fontId="2" fillId="0" borderId="4" xfId="1" applyNumberFormat="1" applyFont="1" applyBorder="1" applyAlignment="1">
      <alignment horizontal="center" wrapText="1"/>
    </xf>
    <xf numFmtId="1" fontId="2" fillId="0" borderId="4" xfId="1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0" fontId="3" fillId="0" borderId="0" xfId="0" applyFont="1"/>
    <xf numFmtId="0" fontId="4" fillId="0" borderId="0" xfId="1" applyFont="1" applyBorder="1" applyAlignment="1">
      <alignment horizontal="center"/>
    </xf>
    <xf numFmtId="1" fontId="2" fillId="0" borderId="5" xfId="1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/>
    </xf>
    <xf numFmtId="1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right" wrapText="1"/>
    </xf>
    <xf numFmtId="2" fontId="2" fillId="0" borderId="0" xfId="1" applyNumberFormat="1" applyFont="1" applyBorder="1" applyAlignment="1">
      <alignment horizontal="right" wrapText="1"/>
    </xf>
    <xf numFmtId="1" fontId="2" fillId="0" borderId="0" xfId="1" applyNumberFormat="1" applyFont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wrapText="1"/>
    </xf>
    <xf numFmtId="0" fontId="0" fillId="0" borderId="0" xfId="0" applyFill="1" applyBorder="1"/>
    <xf numFmtId="1" fontId="2" fillId="0" borderId="3" xfId="1" applyNumberFormat="1" applyFont="1" applyBorder="1" applyAlignment="1">
      <alignment horizontal="center" wrapText="1"/>
    </xf>
    <xf numFmtId="1" fontId="4" fillId="0" borderId="4" xfId="1" applyNumberFormat="1" applyFont="1" applyBorder="1" applyAlignment="1">
      <alignment horizontal="center" wrapText="1"/>
    </xf>
    <xf numFmtId="2" fontId="4" fillId="0" borderId="4" xfId="1" applyNumberFormat="1" applyFont="1" applyBorder="1" applyAlignment="1">
      <alignment horizontal="center" wrapText="1"/>
    </xf>
    <xf numFmtId="1" fontId="4" fillId="0" borderId="5" xfId="1" applyNumberFormat="1" applyFont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right" wrapText="1"/>
    </xf>
    <xf numFmtId="2" fontId="4" fillId="0" borderId="4" xfId="1" applyNumberFormat="1" applyFont="1" applyBorder="1" applyAlignment="1">
      <alignment horizontal="right" wrapText="1"/>
    </xf>
    <xf numFmtId="1" fontId="4" fillId="0" borderId="5" xfId="1" applyNumberFormat="1" applyFont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right" wrapText="1"/>
    </xf>
    <xf numFmtId="164" fontId="2" fillId="0" borderId="10" xfId="1" applyNumberFormat="1" applyFont="1" applyFill="1" applyBorder="1" applyAlignment="1">
      <alignment horizontal="right" wrapText="1"/>
    </xf>
    <xf numFmtId="2" fontId="2" fillId="0" borderId="10" xfId="1" applyNumberFormat="1" applyFont="1" applyFill="1" applyBorder="1" applyAlignment="1">
      <alignment horizontal="right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/>
    </xf>
    <xf numFmtId="0" fontId="2" fillId="2" borderId="19" xfId="1" applyNumberFormat="1" applyFont="1" applyFill="1" applyBorder="1" applyAlignment="1">
      <alignment horizontal="center"/>
    </xf>
    <xf numFmtId="0" fontId="4" fillId="0" borderId="14" xfId="1" applyNumberFormat="1" applyFont="1" applyBorder="1" applyAlignment="1">
      <alignment vertical="center" wrapText="1"/>
    </xf>
    <xf numFmtId="0" fontId="2" fillId="0" borderId="15" xfId="1" applyNumberFormat="1" applyFont="1" applyBorder="1" applyAlignment="1">
      <alignment horizontal="left" vertical="center" wrapText="1"/>
    </xf>
    <xf numFmtId="0" fontId="2" fillId="0" borderId="15" xfId="1" applyNumberFormat="1" applyFont="1" applyBorder="1" applyAlignment="1">
      <alignment horizontal="center" wrapText="1"/>
    </xf>
    <xf numFmtId="0" fontId="2" fillId="0" borderId="15" xfId="1" applyNumberFormat="1" applyFont="1" applyBorder="1" applyAlignment="1">
      <alignment horizontal="left" wrapText="1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4" xfId="1" applyNumberFormat="1" applyFont="1" applyBorder="1" applyAlignment="1">
      <alignment horizontal="left" wrapText="1"/>
    </xf>
    <xf numFmtId="0" fontId="5" fillId="0" borderId="15" xfId="1" applyNumberFormat="1" applyFont="1" applyBorder="1" applyAlignment="1">
      <alignment horizontal="left" vertical="center" wrapText="1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horizontal="center" vertical="center"/>
    </xf>
    <xf numFmtId="0" fontId="2" fillId="4" borderId="16" xfId="1" applyNumberFormat="1" applyFont="1" applyFill="1" applyBorder="1" applyAlignment="1">
      <alignment horizontal="center" wrapText="1"/>
    </xf>
    <xf numFmtId="0" fontId="2" fillId="4" borderId="16" xfId="1" applyNumberFormat="1" applyFont="1" applyFill="1" applyBorder="1" applyAlignment="1">
      <alignment horizontal="left" wrapText="1"/>
    </xf>
  </cellXfs>
  <cellStyles count="2">
    <cellStyle name="Normal" xfId="0" builtinId="0"/>
    <cellStyle name="Normal_Sheet3" xfId="1" xr:uid="{304EEB85-6DEB-45ED-B658-3DEDCCEB2D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B0FC-DE3D-46A7-B7A9-A3B96C8ECE5B}">
  <dimension ref="A1:J32"/>
  <sheetViews>
    <sheetView tabSelected="1" topLeftCell="A5" workbookViewId="0">
      <selection activeCell="C12" sqref="C12"/>
    </sheetView>
  </sheetViews>
  <sheetFormatPr defaultRowHeight="14.5" x14ac:dyDescent="0.35"/>
  <cols>
    <col min="1" max="1" width="1.81640625" bestFit="1" customWidth="1"/>
    <col min="2" max="2" width="26.6328125" customWidth="1"/>
    <col min="3" max="3" width="24.08984375" customWidth="1"/>
    <col min="4" max="4" width="17.54296875" customWidth="1"/>
    <col min="5" max="5" width="16.54296875" customWidth="1"/>
    <col min="6" max="6" width="15.08984375" customWidth="1"/>
    <col min="7" max="7" width="18" customWidth="1"/>
    <col min="8" max="8" width="18.1796875" customWidth="1"/>
    <col min="9" max="9" width="21.6328125" customWidth="1"/>
    <col min="10" max="10" width="8.36328125" customWidth="1"/>
  </cols>
  <sheetData>
    <row r="1" spans="1:9" ht="15" thickBot="1" x14ac:dyDescent="0.4">
      <c r="B1" s="60" t="s">
        <v>0</v>
      </c>
      <c r="C1" s="61" t="s">
        <v>1</v>
      </c>
      <c r="D1" s="61" t="s">
        <v>2</v>
      </c>
      <c r="E1" s="61" t="s">
        <v>3</v>
      </c>
      <c r="F1" s="61" t="s">
        <v>4</v>
      </c>
      <c r="G1" s="61" t="s">
        <v>31</v>
      </c>
      <c r="H1" s="61" t="s">
        <v>28</v>
      </c>
      <c r="I1" s="62" t="s">
        <v>5</v>
      </c>
    </row>
    <row r="2" spans="1:9" s="28" customFormat="1" ht="15" thickBot="1" x14ac:dyDescent="0.4">
      <c r="B2" s="33"/>
      <c r="C2" s="33"/>
      <c r="D2" s="33"/>
      <c r="E2" s="33"/>
      <c r="F2" s="33"/>
      <c r="G2" s="33"/>
      <c r="H2" s="33"/>
      <c r="I2" s="33"/>
    </row>
    <row r="3" spans="1:9" ht="38" customHeight="1" thickBot="1" x14ac:dyDescent="0.4">
      <c r="A3" s="8">
        <v>1</v>
      </c>
      <c r="B3" s="52" t="s">
        <v>6</v>
      </c>
      <c r="C3" s="53" t="s">
        <v>7</v>
      </c>
      <c r="D3" s="54" t="s">
        <v>29</v>
      </c>
      <c r="E3" s="55" t="s">
        <v>27</v>
      </c>
      <c r="F3" s="55" t="s">
        <v>8</v>
      </c>
      <c r="G3" s="53" t="s">
        <v>9</v>
      </c>
      <c r="H3" s="55" t="s">
        <v>10</v>
      </c>
      <c r="I3" s="63" t="s">
        <v>37</v>
      </c>
    </row>
    <row r="4" spans="1:9" x14ac:dyDescent="0.35">
      <c r="B4" s="48" t="s">
        <v>30</v>
      </c>
      <c r="C4" s="49"/>
      <c r="D4" s="50" t="s">
        <v>11</v>
      </c>
      <c r="E4" s="50" t="s">
        <v>12</v>
      </c>
      <c r="F4" s="50" t="s">
        <v>13</v>
      </c>
      <c r="G4" s="50" t="s">
        <v>14</v>
      </c>
      <c r="H4" s="50" t="s">
        <v>15</v>
      </c>
      <c r="I4" s="51" t="s">
        <v>16</v>
      </c>
    </row>
    <row r="5" spans="1:9" x14ac:dyDescent="0.35">
      <c r="B5" s="40"/>
      <c r="C5" s="41"/>
      <c r="D5" s="3">
        <v>34</v>
      </c>
      <c r="E5" s="3">
        <v>26</v>
      </c>
      <c r="F5" s="3">
        <v>16</v>
      </c>
      <c r="G5" s="3">
        <v>1</v>
      </c>
      <c r="H5" s="4">
        <v>0.01</v>
      </c>
      <c r="I5" s="29">
        <v>24</v>
      </c>
    </row>
    <row r="6" spans="1:9" x14ac:dyDescent="0.35">
      <c r="B6" s="40"/>
      <c r="C6" s="41"/>
      <c r="D6" s="3">
        <v>46</v>
      </c>
      <c r="E6" s="3">
        <v>19</v>
      </c>
      <c r="F6" s="3">
        <v>19</v>
      </c>
      <c r="G6" s="3">
        <v>1</v>
      </c>
      <c r="H6" s="4">
        <v>0.02</v>
      </c>
      <c r="I6" s="29">
        <v>36</v>
      </c>
    </row>
    <row r="7" spans="1:9" ht="15" thickBot="1" x14ac:dyDescent="0.4">
      <c r="B7" s="46" t="s">
        <v>36</v>
      </c>
      <c r="C7" s="47"/>
      <c r="D7" s="5"/>
      <c r="E7" s="5"/>
      <c r="F7" s="5"/>
      <c r="G7" s="30">
        <f>SUM(G5:G6)</f>
        <v>2</v>
      </c>
      <c r="H7" s="31">
        <f>SUM(H5:H6)</f>
        <v>0.03</v>
      </c>
      <c r="I7" s="32">
        <f>SUM(I5:I6)</f>
        <v>60</v>
      </c>
    </row>
    <row r="8" spans="1:9" ht="15" thickBot="1" x14ac:dyDescent="0.4">
      <c r="B8" s="17"/>
      <c r="C8" s="18"/>
      <c r="D8" s="18"/>
      <c r="E8" s="18"/>
      <c r="F8" s="18"/>
      <c r="G8" s="18"/>
      <c r="H8" s="19"/>
      <c r="I8" s="18"/>
    </row>
    <row r="9" spans="1:9" ht="37.5" customHeight="1" thickBot="1" x14ac:dyDescent="0.4">
      <c r="A9" s="8">
        <v>2</v>
      </c>
      <c r="B9" s="58" t="s">
        <v>17</v>
      </c>
      <c r="C9" s="55" t="s">
        <v>7</v>
      </c>
      <c r="D9" s="54" t="s">
        <v>29</v>
      </c>
      <c r="E9" s="55" t="s">
        <v>26</v>
      </c>
      <c r="F9" s="55" t="s">
        <v>8</v>
      </c>
      <c r="G9" s="53" t="s">
        <v>18</v>
      </c>
      <c r="H9" s="55" t="s">
        <v>19</v>
      </c>
      <c r="I9" s="64" t="s">
        <v>20</v>
      </c>
    </row>
    <row r="10" spans="1:9" x14ac:dyDescent="0.35">
      <c r="B10" s="56" t="s">
        <v>30</v>
      </c>
      <c r="C10" s="57"/>
      <c r="D10" s="50" t="s">
        <v>11</v>
      </c>
      <c r="E10" s="50" t="s">
        <v>12</v>
      </c>
      <c r="F10" s="50" t="s">
        <v>13</v>
      </c>
      <c r="G10" s="50" t="s">
        <v>14</v>
      </c>
      <c r="H10" s="50" t="s">
        <v>15</v>
      </c>
      <c r="I10" s="51" t="s">
        <v>16</v>
      </c>
    </row>
    <row r="11" spans="1:9" ht="15" thickBot="1" x14ac:dyDescent="0.4">
      <c r="B11" s="42"/>
      <c r="C11" s="43"/>
      <c r="D11" s="5">
        <v>100</v>
      </c>
      <c r="E11" s="5">
        <v>120</v>
      </c>
      <c r="F11" s="5">
        <v>70</v>
      </c>
      <c r="G11" s="5">
        <v>1</v>
      </c>
      <c r="H11" s="7">
        <v>0.84</v>
      </c>
      <c r="I11" s="10">
        <v>176</v>
      </c>
    </row>
    <row r="12" spans="1:9" x14ac:dyDescent="0.35">
      <c r="B12" s="9"/>
      <c r="C12" s="9"/>
      <c r="D12" s="22"/>
      <c r="E12" s="22"/>
      <c r="F12" s="22"/>
      <c r="G12" s="21"/>
      <c r="H12" s="23"/>
      <c r="I12" s="24"/>
    </row>
    <row r="13" spans="1:9" ht="15" thickBot="1" x14ac:dyDescent="0.4">
      <c r="B13" s="20"/>
      <c r="C13" s="18"/>
      <c r="D13" s="18"/>
      <c r="E13" s="18"/>
      <c r="F13" s="18"/>
      <c r="G13" s="18"/>
      <c r="H13" s="19"/>
      <c r="I13" s="18"/>
    </row>
    <row r="14" spans="1:9" ht="50.5" customHeight="1" thickBot="1" x14ac:dyDescent="0.4">
      <c r="A14" s="8">
        <v>3</v>
      </c>
      <c r="B14" s="58" t="s">
        <v>21</v>
      </c>
      <c r="C14" s="55" t="s">
        <v>7</v>
      </c>
      <c r="D14" s="55" t="s">
        <v>39</v>
      </c>
      <c r="E14" s="55" t="s">
        <v>27</v>
      </c>
      <c r="F14" s="55" t="s">
        <v>8</v>
      </c>
      <c r="G14" s="53" t="s">
        <v>22</v>
      </c>
      <c r="H14" s="55" t="s">
        <v>23</v>
      </c>
      <c r="I14" s="64" t="s">
        <v>38</v>
      </c>
    </row>
    <row r="15" spans="1:9" x14ac:dyDescent="0.35">
      <c r="B15" s="56" t="s">
        <v>30</v>
      </c>
      <c r="C15" s="57"/>
      <c r="D15" s="50" t="s">
        <v>11</v>
      </c>
      <c r="E15" s="50" t="s">
        <v>12</v>
      </c>
      <c r="F15" s="50" t="s">
        <v>13</v>
      </c>
      <c r="G15" s="50" t="s">
        <v>14</v>
      </c>
      <c r="H15" s="50" t="s">
        <v>15</v>
      </c>
      <c r="I15" s="51" t="s">
        <v>16</v>
      </c>
    </row>
    <row r="16" spans="1:9" ht="15" thickBot="1" x14ac:dyDescent="0.4">
      <c r="B16" s="42"/>
      <c r="C16" s="43"/>
      <c r="D16" s="5">
        <v>120</v>
      </c>
      <c r="E16" s="5">
        <v>80</v>
      </c>
      <c r="F16" s="5">
        <v>200</v>
      </c>
      <c r="G16" s="5">
        <v>3</v>
      </c>
      <c r="H16" s="7">
        <v>5.76</v>
      </c>
      <c r="I16" s="11">
        <v>1521</v>
      </c>
    </row>
    <row r="17" spans="1:10" x14ac:dyDescent="0.35">
      <c r="B17" s="20"/>
      <c r="C17" s="20"/>
      <c r="D17" s="18"/>
      <c r="E17" s="18"/>
      <c r="F17" s="18"/>
      <c r="G17" s="25"/>
      <c r="H17" s="19"/>
      <c r="I17" s="26"/>
    </row>
    <row r="18" spans="1:10" ht="15" thickBot="1" x14ac:dyDescent="0.4">
      <c r="B18" s="17"/>
      <c r="C18" s="18"/>
      <c r="D18" s="18"/>
      <c r="E18" s="18"/>
      <c r="F18" s="18"/>
      <c r="G18" s="18"/>
      <c r="H18" s="19"/>
      <c r="I18" s="27"/>
    </row>
    <row r="19" spans="1:10" ht="38" customHeight="1" thickBot="1" x14ac:dyDescent="0.4">
      <c r="A19" s="8">
        <v>4</v>
      </c>
      <c r="B19" s="58" t="s">
        <v>24</v>
      </c>
      <c r="C19" s="55" t="s">
        <v>7</v>
      </c>
      <c r="D19" s="55" t="s">
        <v>33</v>
      </c>
      <c r="E19" s="55" t="s">
        <v>34</v>
      </c>
      <c r="F19" s="55" t="s">
        <v>8</v>
      </c>
      <c r="G19" s="59" t="s">
        <v>40</v>
      </c>
      <c r="H19" s="55" t="s">
        <v>32</v>
      </c>
      <c r="I19" s="64" t="s">
        <v>25</v>
      </c>
    </row>
    <row r="20" spans="1:10" x14ac:dyDescent="0.35">
      <c r="B20" s="44" t="s">
        <v>30</v>
      </c>
      <c r="C20" s="45"/>
      <c r="D20" s="50" t="s">
        <v>11</v>
      </c>
      <c r="E20" s="50" t="s">
        <v>12</v>
      </c>
      <c r="F20" s="50" t="s">
        <v>13</v>
      </c>
      <c r="G20" s="50" t="s">
        <v>14</v>
      </c>
      <c r="H20" s="50" t="s">
        <v>15</v>
      </c>
      <c r="I20" s="51" t="s">
        <v>16</v>
      </c>
    </row>
    <row r="21" spans="1:10" x14ac:dyDescent="0.35">
      <c r="B21" s="44"/>
      <c r="C21" s="45"/>
      <c r="D21" s="3">
        <v>130</v>
      </c>
      <c r="E21" s="3">
        <v>75</v>
      </c>
      <c r="F21" s="3">
        <v>100</v>
      </c>
      <c r="G21" s="1">
        <v>3</v>
      </c>
      <c r="H21" s="2">
        <v>2.93</v>
      </c>
      <c r="I21" s="12">
        <v>3210</v>
      </c>
      <c r="J21" s="39"/>
    </row>
    <row r="22" spans="1:10" x14ac:dyDescent="0.35">
      <c r="B22" s="44"/>
      <c r="C22" s="45"/>
      <c r="D22" s="3">
        <v>130</v>
      </c>
      <c r="E22" s="3">
        <v>75</v>
      </c>
      <c r="F22" s="3">
        <v>85</v>
      </c>
      <c r="G22" s="1">
        <v>2</v>
      </c>
      <c r="H22" s="2">
        <v>1.66</v>
      </c>
      <c r="I22" s="12">
        <v>1972</v>
      </c>
      <c r="J22" s="39"/>
    </row>
    <row r="23" spans="1:10" x14ac:dyDescent="0.35">
      <c r="B23" s="44"/>
      <c r="C23" s="45"/>
      <c r="D23" s="3">
        <v>120</v>
      </c>
      <c r="E23" s="3">
        <v>80</v>
      </c>
      <c r="F23" s="3">
        <v>40</v>
      </c>
      <c r="G23" s="1">
        <v>1</v>
      </c>
      <c r="H23" s="2">
        <v>0.38</v>
      </c>
      <c r="I23" s="13">
        <v>538</v>
      </c>
      <c r="J23" s="38"/>
    </row>
    <row r="24" spans="1:10" x14ac:dyDescent="0.35">
      <c r="B24" s="44"/>
      <c r="C24" s="45"/>
      <c r="D24" s="3">
        <v>120</v>
      </c>
      <c r="E24" s="3">
        <v>80</v>
      </c>
      <c r="F24" s="3">
        <v>35</v>
      </c>
      <c r="G24" s="1">
        <v>1</v>
      </c>
      <c r="H24" s="2">
        <v>0.34</v>
      </c>
      <c r="I24" s="13">
        <v>382</v>
      </c>
      <c r="J24" s="38"/>
    </row>
    <row r="25" spans="1:10" x14ac:dyDescent="0.35">
      <c r="B25" s="44"/>
      <c r="C25" s="45"/>
      <c r="D25" s="3">
        <v>26</v>
      </c>
      <c r="E25" s="3">
        <v>16</v>
      </c>
      <c r="F25" s="3">
        <v>13</v>
      </c>
      <c r="G25" s="1">
        <v>2</v>
      </c>
      <c r="H25" s="2">
        <v>0.01</v>
      </c>
      <c r="I25" s="14">
        <v>12.63</v>
      </c>
      <c r="J25" s="37"/>
    </row>
    <row r="26" spans="1:10" x14ac:dyDescent="0.35">
      <c r="B26" s="44"/>
      <c r="C26" s="45"/>
      <c r="D26" s="3">
        <v>120</v>
      </c>
      <c r="E26" s="3">
        <v>80</v>
      </c>
      <c r="F26" s="3">
        <v>50</v>
      </c>
      <c r="G26" s="1">
        <v>1</v>
      </c>
      <c r="H26" s="2">
        <v>0.48</v>
      </c>
      <c r="I26" s="13">
        <v>487</v>
      </c>
      <c r="J26" s="38"/>
    </row>
    <row r="27" spans="1:10" x14ac:dyDescent="0.35">
      <c r="B27" s="44"/>
      <c r="C27" s="45"/>
      <c r="D27" s="3">
        <v>75</v>
      </c>
      <c r="E27" s="3">
        <v>96</v>
      </c>
      <c r="F27" s="3">
        <v>80</v>
      </c>
      <c r="G27" s="1">
        <v>2</v>
      </c>
      <c r="H27" s="2">
        <v>1.1499999999999999</v>
      </c>
      <c r="I27" s="12">
        <v>1200</v>
      </c>
      <c r="J27" s="38"/>
    </row>
    <row r="28" spans="1:10" x14ac:dyDescent="0.35">
      <c r="B28" s="44"/>
      <c r="C28" s="45"/>
      <c r="D28" s="3">
        <v>120</v>
      </c>
      <c r="E28" s="3">
        <v>100</v>
      </c>
      <c r="F28" s="3">
        <v>60</v>
      </c>
      <c r="G28" s="1">
        <v>2</v>
      </c>
      <c r="H28" s="2">
        <v>1.44</v>
      </c>
      <c r="I28" s="13">
        <v>844</v>
      </c>
      <c r="J28" s="38"/>
    </row>
    <row r="29" spans="1:10" x14ac:dyDescent="0.35">
      <c r="B29" s="44"/>
      <c r="C29" s="45"/>
      <c r="D29" s="3">
        <v>47</v>
      </c>
      <c r="E29" s="3">
        <v>40</v>
      </c>
      <c r="F29" s="3">
        <v>43</v>
      </c>
      <c r="G29" s="1">
        <v>1</v>
      </c>
      <c r="H29" s="2">
        <v>0.08</v>
      </c>
      <c r="I29" s="15">
        <v>21.2</v>
      </c>
      <c r="J29" s="38"/>
    </row>
    <row r="30" spans="1:10" ht="15" thickBot="1" x14ac:dyDescent="0.4">
      <c r="B30" s="16"/>
      <c r="C30" s="6" t="s">
        <v>35</v>
      </c>
      <c r="D30" s="6"/>
      <c r="E30" s="6"/>
      <c r="F30" s="6"/>
      <c r="G30" s="34">
        <f>SUM(G21:G29)</f>
        <v>15</v>
      </c>
      <c r="H30" s="35">
        <f>SUM(H21:H29)</f>
        <v>8.4699999999999989</v>
      </c>
      <c r="I30" s="36">
        <f>SUM(I21:I29)</f>
        <v>8666.8300000000017</v>
      </c>
    </row>
    <row r="31" spans="1:10" x14ac:dyDescent="0.35">
      <c r="B31" s="17"/>
      <c r="C31" s="18"/>
      <c r="D31" s="18"/>
      <c r="E31" s="18"/>
      <c r="F31" s="18"/>
      <c r="G31" s="18"/>
      <c r="H31" s="19"/>
      <c r="I31" s="18"/>
    </row>
    <row r="32" spans="1:10" x14ac:dyDescent="0.35">
      <c r="B32" s="28"/>
      <c r="C32" s="28"/>
      <c r="D32" s="28"/>
      <c r="E32" s="28"/>
      <c r="F32" s="28"/>
      <c r="G32" s="28"/>
      <c r="H32" s="28"/>
      <c r="I32" s="28"/>
    </row>
  </sheetData>
  <mergeCells count="5">
    <mergeCell ref="B4:C6"/>
    <mergeCell ref="B10:C11"/>
    <mergeCell ref="B15:C16"/>
    <mergeCell ref="B20:C29"/>
    <mergeCell ref="B7:C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Komakhidze</dc:creator>
  <cp:lastModifiedBy>Ketevan Komakhidze</cp:lastModifiedBy>
  <dcterms:created xsi:type="dcterms:W3CDTF">2015-06-05T18:17:20Z</dcterms:created>
  <dcterms:modified xsi:type="dcterms:W3CDTF">2022-10-19T11:57:35Z</dcterms:modified>
</cp:coreProperties>
</file>